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Z:\wwwroot\dokument\geodatasezip\"/>
    </mc:Choice>
  </mc:AlternateContent>
  <xr:revisionPtr revIDLastSave="0" documentId="13_ncr:1_{C67AA2E0-35B2-42BA-9A73-E525206A3665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SGI_WMS" sheetId="1" r:id="rId1"/>
    <sheet name="Andras_WMS - vissa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4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Mats Öberg</author>
  </authors>
  <commentList>
    <comment ref="C4" authorId="0" shapeId="0" xr:uid="{21CABF03-0FB0-4042-8CD7-7B5F1899D2F4}">
      <text>
        <r>
          <rPr>
            <sz val="9"/>
            <color indexed="81"/>
            <rFont val="Tahoma"/>
            <family val="2"/>
          </rPr>
          <t xml:space="preserve">Vissa lager innehåller flera WMS-er
</t>
        </r>
      </text>
    </comment>
    <comment ref="A10" authorId="0" shapeId="0" xr:uid="{C0149F21-F4E9-4170-83F2-BFB2D5656860}">
      <text>
        <r>
          <rPr>
            <sz val="9"/>
            <color indexed="81"/>
            <rFont val="Tahoma"/>
            <family val="2"/>
          </rPr>
          <t xml:space="preserve">Finns några fler under https://gis.sgi.se/dokument/geodatasezip/skredriskkarteringar/
</t>
        </r>
      </text>
    </comment>
  </commentList>
</comments>
</file>

<file path=xl/sharedStrings.xml><?xml version="1.0" encoding="utf-8"?>
<sst xmlns="http://schemas.openxmlformats.org/spreadsheetml/2006/main" count="198" uniqueCount="183">
  <si>
    <t>GEOTEKNISKA BORRNINGAR (GSP)</t>
  </si>
  <si>
    <t>BGA Branschens Geotekniska Arkiv borrhål</t>
  </si>
  <si>
    <t>BGA Branschens Geotekniska Arkiv projektområde</t>
  </si>
  <si>
    <t>Geotekniska undersökningsområden</t>
  </si>
  <si>
    <t>&gt; MORÄNKARTERINGAR</t>
  </si>
  <si>
    <t>&gt; STRANDEROSION (&lt;1:100.000)</t>
  </si>
  <si>
    <t>&gt; RAPPORTER</t>
  </si>
  <si>
    <t>&gt; ÖVRIGT</t>
  </si>
  <si>
    <t>Inträffade skred, ras och övriga jordrörelser</t>
  </si>
  <si>
    <t>Skredriskkarta Ångermanälven</t>
  </si>
  <si>
    <t>Sannolikhetskarta Ångermanälven</t>
  </si>
  <si>
    <t>Konsekvenskarta Ångermanälven</t>
  </si>
  <si>
    <t>Utredd sektion och stabilitetsberäkningar Ångermanälven</t>
  </si>
  <si>
    <t>Skredriskkarta Säveån</t>
  </si>
  <si>
    <t>Konsekvenskarta Säveån</t>
  </si>
  <si>
    <t>Utredd sektion och stabilitetsberäkningar Säveån</t>
  </si>
  <si>
    <t>Skredriskkarta Norsälven</t>
  </si>
  <si>
    <t>SannolikhetKonsekvenskarta Norsälvenskarta Norsälven</t>
  </si>
  <si>
    <t>Konsekvenskarta Norsälven</t>
  </si>
  <si>
    <t>Utredd sektion och stabilitetsberäkningar Norsälven</t>
  </si>
  <si>
    <t>Skredriskkarta Göta älv</t>
  </si>
  <si>
    <t>Sannolikhetskarta Göta älv</t>
  </si>
  <si>
    <t>Konsekvenskarta Göta älv</t>
  </si>
  <si>
    <t>Utredd sektion och stabilitetsberäkningar Göta älv</t>
  </si>
  <si>
    <t>Aktsamhetsområde skred, del av Ångermanälven</t>
  </si>
  <si>
    <t>Översiktlig stabilitetskartering i morän och grovkorniga jordarter - områdesavgränsning huvudstudie &amp; karterade kommuner [MSB]</t>
  </si>
  <si>
    <t>Översiktlig stabilitetskartering i morän och grovkorniga jordarter - huvudstudie [MSB] - visas från 1:50.000</t>
  </si>
  <si>
    <t>Kustsårbarhetsindex, Skåne 2016 (ombearbetad 2022)</t>
  </si>
  <si>
    <t>Förutsättningar för erosion, Skåne 2016 (ombearbetad 2022)</t>
  </si>
  <si>
    <t>Samhällsvärden, Skåne 2016 (ombearbetad 2022)</t>
  </si>
  <si>
    <t>Förutsättningar för erosion, Halland 2022</t>
  </si>
  <si>
    <t>Samhällsvärden, Halland 2022</t>
  </si>
  <si>
    <t>Kustsårbarhetsindex, Halland 2022</t>
  </si>
  <si>
    <t>Rapporter om stabilitetsförhållanden, naturolyckor, hållbarhet och klimat 2021 (per kommun)</t>
  </si>
  <si>
    <t>Rapporter om stabilitetsförhållanden, naturolyckor, hållbarhet och klimat 2021 (per län)</t>
  </si>
  <si>
    <t>DGÄ Utredningsområden (DELGO)</t>
  </si>
  <si>
    <t>Beräkningssektioner inom DGÄ:s arbete i Göta älv</t>
  </si>
  <si>
    <t>SGI:s ansvarsområde för Göta Älv</t>
  </si>
  <si>
    <t>Längdmätning/väglinje</t>
  </si>
  <si>
    <t>(Digitalisering av) Remisser (över 5.400 objekt sept 24)</t>
  </si>
  <si>
    <t xml:space="preserve">Bas URL för alla är https://mapsext.sgi.se/geoserver/wms </t>
  </si>
  <si>
    <t>GRUPPER/TEMAN och klartextnamn</t>
  </si>
  <si>
    <t>layer name(s)</t>
  </si>
  <si>
    <t>antal</t>
  </si>
  <si>
    <t>WMS-lager från SGI (urval för Lst), sammaställt 251006</t>
  </si>
  <si>
    <t>surveypoint_info_gis</t>
  </si>
  <si>
    <t>investigation_boundary</t>
  </si>
  <si>
    <t>geotekniska_undersokningsomr</t>
  </si>
  <si>
    <t>_sgi_sverige_skreddatabas</t>
  </si>
  <si>
    <t>sgi_angermanalven_risk_220405, sgi_angermanalven_detaljerade_stabutromr</t>
  </si>
  <si>
    <t>sgi_angermanalven_sklass_220218</t>
  </si>
  <si>
    <t>sgi_angermanalven_kklass_220405_ej_vatten</t>
  </si>
  <si>
    <t>sgi_angermanalven_1_3_fsrk_aktsam_diss</t>
  </si>
  <si>
    <t>Test av förenklad skredriskkartering</t>
  </si>
  <si>
    <t>sgi_angermanalven_sektioner</t>
  </si>
  <si>
    <t>sgi_savean_risk, sgi_savean_detaljerade_stabutromr</t>
  </si>
  <si>
    <t>sgi_savean_sklass, sgi_savean_detaljerade_stabutromr</t>
  </si>
  <si>
    <t>sgi_savean_kklass</t>
  </si>
  <si>
    <t>sgi_savean_plansektioner</t>
  </si>
  <si>
    <t>_sgi_norsalven_risk</t>
  </si>
  <si>
    <t>_sgi_norsalven_sklass</t>
  </si>
  <si>
    <t>_sgi_norsalven_kklass</t>
  </si>
  <si>
    <t>_sgi_norsalven_plansektioner</t>
  </si>
  <si>
    <t>_sgi_gaupublic_dagensrisker</t>
  </si>
  <si>
    <t>_sgi_NZ_HazardArea</t>
  </si>
  <si>
    <t>_sgi_NZ_ExposedElements</t>
  </si>
  <si>
    <t>_sgi_gaupublic_utreddsektion</t>
  </si>
  <si>
    <t>sgi_sverige_mor_omradesbegransning_ver3, sgi_sverige_mor_kommuner_ver3</t>
  </si>
  <si>
    <t>mor_lutn_habo_raster_8i3,mor_lutn_mull_raster_8i3,mor_lutn_alvs_raster_8i1,mor_lutn_arvi_raster_8i1,mor_lutn_boll_raster_8i1,mor_lutn_borl_raster_8i1,mor_lutn_gall_raster_8i1,mor_lutn_hagf_raster_8i1,mor_lutn_harj_raster_8i1,mor_lutn_harn_raster_8i1,mor_lutn_jonk_raster_8i1,mor_lutn_kiru_raster_8i1,mor_lutn_leks_raster_8i1,mor_lutn_ludv_raster_8i1,mor_lutn_malu_raster_8i1,mor_lutn_tors_raster_8i1,sgi_sverige_mor_bedomningsklass_ver3,mor_sgu_berg_ver3,sgi_sverige_mor_avrinningsomrade_ver3,sgi_sverige_mor_ravin_ver3,sgi_sverige_mor_sp2_ver3</t>
  </si>
  <si>
    <t>sgi_skane_ksi_ramp_8ui_lzw_2022, lm_skane_mv_10kmbuff_dissolved</t>
  </si>
  <si>
    <t>sgi_skane_ksi_f_ramp_8ui_lzw_2022</t>
  </si>
  <si>
    <t>sgi_skane_ksi_s_ramp_8ui_lzw_2022</t>
  </si>
  <si>
    <t>sgi_halland_ksi_ramp_8ui_lzw_2022</t>
  </si>
  <si>
    <t>sgi_halland_ksi_s_ramp_8ui_lzw_2022</t>
  </si>
  <si>
    <t>sgi_halland_ksi_f_ramp_8ui_lzw_2022</t>
  </si>
  <si>
    <t>oks_sverige_kommuner_2023</t>
  </si>
  <si>
    <t>oks_sverige_lan_2023</t>
  </si>
  <si>
    <t>sgi_nationella_riskomraden_2021</t>
  </si>
  <si>
    <t>Endast områdena, detaljer finns i nedladdningspaket</t>
  </si>
  <si>
    <t>10 nationella riskområden för ras, skred, erosion och översvämning 2021</t>
  </si>
  <si>
    <t>sgi_dga_sektioner</t>
  </si>
  <si>
    <t xml:space="preserve">Se även https://gis.sgi.se/delgo/ </t>
  </si>
  <si>
    <t>diggning_dga_utredningsomraden</t>
  </si>
  <si>
    <t>_sgi_edit_myndighetansvarsomr</t>
  </si>
  <si>
    <t>_sgi_borr_vaglinje, _sgi_borr_vaglinje_text</t>
  </si>
  <si>
    <t>diggning_mynd_remisser</t>
  </si>
  <si>
    <t xml:space="preserve">&gt; SKREDRISKKARTERINGAR (finns några fler under </t>
  </si>
  <si>
    <t>SUMMA</t>
  </si>
  <si>
    <t>Två WMS-er</t>
  </si>
  <si>
    <t>Många WMS-er. Den här skall göras av MSB men de har inte gjort det än,kanske under 2026</t>
  </si>
  <si>
    <t>SGU</t>
  </si>
  <si>
    <t>Jordskred</t>
  </si>
  <si>
    <t>SE.GOV.SGU.JORD.SKRED</t>
  </si>
  <si>
    <t>Raviner</t>
  </si>
  <si>
    <t>SE.GOV.SGU.JORD.RAVINER</t>
  </si>
  <si>
    <t>Dricksvattenbrunnar - (OBS! Ej kommunala)</t>
  </si>
  <si>
    <t>SE.GOV.SGU.BRUNNAR_DRICKSVATTEN</t>
  </si>
  <si>
    <t>Enskilda brunnar – samtliga (OBS! Ej kommunala)</t>
  </si>
  <si>
    <t>Fastmark</t>
  </si>
  <si>
    <t>SE.GOV.SGU.JORD.GRUNDLAGER.FASTMARK.25K</t>
  </si>
  <si>
    <t>SE.GOV.SGU.BRUNNAR.250K</t>
  </si>
  <si>
    <t>Genomsläpplighet</t>
  </si>
  <si>
    <t>SE.GOV.SGU.JORD.GRUNDLAGER.GENOMSLAPPLIGHET.25K</t>
  </si>
  <si>
    <t>SE.GOV.SGU.FORUTSATTNING_SKRED_FINKORNING_JORDART</t>
  </si>
  <si>
    <t>Förutsättningar för skred i finkornig jordart STRANDNÄRA</t>
  </si>
  <si>
    <t>Förutsättningar för skred i finkornig jordart EFTERBEARBETAD LUTNINGSANALYS</t>
  </si>
  <si>
    <t>SE.GOV.SGU.FORUTSATTNING_SKRED_FINKORNING_JORDART_STRANDNARA</t>
  </si>
  <si>
    <t>Område under högsta kustlinjen (detaljerad)</t>
  </si>
  <si>
    <t>kl_sgu_riks_hk</t>
  </si>
  <si>
    <t>OBS! WMS-URL : https://mapsext.sgi.se/geoserver/wms?</t>
  </si>
  <si>
    <t>Finkorniga jordarter med förutsättning för kvicklera</t>
  </si>
  <si>
    <t>kl_lerasilt50_2klasser_8UI</t>
  </si>
  <si>
    <t>Grundvattnets sårbarhet, samtliga klasser</t>
  </si>
  <si>
    <t>SE.GOV.SGU.GRUNDVATTEN.SARBARHET_7KL</t>
  </si>
  <si>
    <t>Jordarter 1:25-100K</t>
  </si>
  <si>
    <t>SE.GOV.SGU.JORD.GRUNDLAGER.25K</t>
  </si>
  <si>
    <t>Jordarter 1:25-100K täckning</t>
  </si>
  <si>
    <t>SE.GOV.SGU.JORD.TACKNINGSKARTA.25K</t>
  </si>
  <si>
    <t>Jorddjup 10x10m raster, skattat jorddjup till berg (m)</t>
  </si>
  <si>
    <t>SE.GOV.SGU.MISC.JORDDJUPSMODELL.RASTER_INTERVALL</t>
  </si>
  <si>
    <t>Huvudstudie [1A], Översiktlig stabilitetskartering i finkorniga jordarter (efter 2001) [MSB]</t>
  </si>
  <si>
    <t>MSB</t>
  </si>
  <si>
    <t>SGU WMS-URL: https://maps3.sgu.se/geoserver/ows</t>
  </si>
  <si>
    <t>MSB WMS-URL i kommentarsfältet</t>
  </si>
  <si>
    <t>1,2,3</t>
  </si>
  <si>
    <t>https://gisapp.msb.se/arcgis/services/Stabilitetskarteringar/Stabilitetskart_Finkorniga/MapServer/WMSServer</t>
  </si>
  <si>
    <t>Huvudstudie [1B], Översiktlig stabilitetskartering i finkorniga jordarter (efter 2001) [MSB] - ofullständig</t>
  </si>
  <si>
    <t>0,4,6,7</t>
  </si>
  <si>
    <t>Översiktlig stabilitetskartering i finkorniga jordarter – karterade kommuner [MSB]</t>
  </si>
  <si>
    <t>https://gisapp.msb.se/arcgis/services/Stabilitetskarteringar/Oversiktlig_stabilitetskartering/MapServer/WMSServer?</t>
  </si>
  <si>
    <t>Översvämningskarterade vattendrag, översikt</t>
  </si>
  <si>
    <t>15</t>
  </si>
  <si>
    <t>https://gisapp.msb.se/arcgis/services/Oversvamningskarteringar/karteringar/MapServer/WmsServer?</t>
  </si>
  <si>
    <t>100-årsflöde</t>
  </si>
  <si>
    <t>13</t>
  </si>
  <si>
    <t>Finns även 100-årsflöde (Klimatanpasat), 200-årsflöde</t>
  </si>
  <si>
    <t>Beräknat högsta flöde</t>
  </si>
  <si>
    <t>9</t>
  </si>
  <si>
    <t>Göta älv, 1030 m³/s (Motsvarande 100-årsflöde)</t>
  </si>
  <si>
    <t>6</t>
  </si>
  <si>
    <t>Finns även 1200 m3/s, 1400 m3/s</t>
  </si>
  <si>
    <t>Kust - översvämmad mark vid +1.0 m</t>
  </si>
  <si>
    <t>40</t>
  </si>
  <si>
    <t>https://gisapp.msb.se/arcgis/services/Oversvamningskarteringar/kustoversvamning/MapServer/WmsServer?</t>
  </si>
  <si>
    <t>Finns även +2, +3, +4, +5 m - layers 30, 20, 10, resp 0</t>
  </si>
  <si>
    <t>Utsläpp skumvätska</t>
  </si>
  <si>
    <t>https://mapsext.sgi.se/geoserver/wms?</t>
  </si>
  <si>
    <t>msb_riks_utslapp_skumvatska</t>
  </si>
  <si>
    <t>Naturvårdsverket WMS-URL i kommentarsfältet</t>
  </si>
  <si>
    <t>NATURVÅRDSVERKET</t>
  </si>
  <si>
    <t>Vattenskyddsområden</t>
  </si>
  <si>
    <t>AM.drinkingWaterProtectionArea</t>
  </si>
  <si>
    <t>https://geodata.naturvardsverket.se/inspire/am-restriction/ows?</t>
  </si>
  <si>
    <t>Naturvårdsområde</t>
  </si>
  <si>
    <t>PS.ProtectedSites.NVO</t>
  </si>
  <si>
    <t>https://geodata.naturvardsverket.se/inspire/ps-nvr/wms?</t>
  </si>
  <si>
    <t>etc fler skyddade områden</t>
  </si>
  <si>
    <t>Natura 2000-områden, Habitat- och Fågeldirektivet</t>
  </si>
  <si>
    <t>PS.ProtectedSites.Natura2000</t>
  </si>
  <si>
    <t>https://geodata.naturvardsverket.se/inspire/ps-n2k/wms</t>
  </si>
  <si>
    <t>NMD Nationella marktäckedata, basskikt, version 2018, 10m pixel</t>
  </si>
  <si>
    <t>LC.LandCoverRaster.Bas</t>
  </si>
  <si>
    <t>https://geodata.naturvardsverket.se/inspire/lc-nmd/ows?</t>
  </si>
  <si>
    <t>kommentar (vissa URL-er)</t>
  </si>
  <si>
    <t>SKOGSSTYRELSEN</t>
  </si>
  <si>
    <t>SKS WMS-URL: https://geodpags.skogsstyrelsen.se/arcgis/services/Geodataportal/GeodataportalVisaRasoskred/MapServer/WMSServer</t>
  </si>
  <si>
    <t>Finns fem lager realterat till instabila slänter</t>
  </si>
  <si>
    <t>SMHI WMS-URL: https://opendata-view.smhi.se/SMHI_medelvattenstand/wms?</t>
  </si>
  <si>
    <t>Scenario SSP2-4,5 (medelhögt)</t>
  </si>
  <si>
    <t>SMHI (kustöversvämning, scenier</t>
  </si>
  <si>
    <t>Medelvattenstand_ar_2070_ssp_370</t>
  </si>
  <si>
    <t>Finns 9 scenarier för olika år och medelhögt, högt och mycket högt</t>
  </si>
  <si>
    <t>Erosionsförhållanden på stranden [SGU]</t>
  </si>
  <si>
    <t>SE.GOV.SGU.STRANDEROSION.V2.EROSION_STRAND</t>
  </si>
  <si>
    <t>Erosionsförhållanden vid en framtida havsnivåhöjning på ca 1m [SGU]</t>
  </si>
  <si>
    <t>SE.GOV.SGU.STRANDEROSION.EROSIONSPROGNOS</t>
  </si>
  <si>
    <t>Strandmaterial [SGU]</t>
  </si>
  <si>
    <t>SE.GOV.SGU.STRANDEROSION.V2.STRANDMATERIAL</t>
  </si>
  <si>
    <t>Endast Halland, Skåne, Öland f.n.</t>
  </si>
  <si>
    <t>Strandlinjens förändring (+-15m) från 1940 till 2010 [SGU]</t>
  </si>
  <si>
    <t>SE.GOV.SGU.STRANDEROSION.STRANDLINJE_FORANDRING</t>
  </si>
  <si>
    <t>Stränders eroderbarhet - linjer [SGU]</t>
  </si>
  <si>
    <t>SE.GOV.SGU.JORD.GRUNDLAGER.STRAND_ERODERBARHET.25K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</si>
</sst>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Verdana Pro"/>
      <family val="2"/>
      <scheme val="minor"/>
    </font>
    <font>
      <sz val="10"/>
      <color theme="1"/>
      <name val="Verdana Pro"/>
      <family val="2"/>
    </font>
    <font>
      <b/>
      <sz val="11"/>
      <color theme="3"/>
      <name val="Verdana Pro Cond"/>
      <family val="2"/>
    </font>
    <font>
      <sz val="10"/>
      <color rgb="FF006100"/>
      <name val="Verdana Pro Cond"/>
      <family val="2"/>
    </font>
    <font>
      <sz val="10"/>
      <color rgb="FF9C0006"/>
      <name val="Verdana Pro Cond"/>
      <family val="2"/>
    </font>
    <font>
      <sz val="24"/>
      <color theme="4"/>
      <name val="Verdana Pro SemiBold"/>
      <family val="2"/>
    </font>
    <font>
      <sz val="16"/>
      <name val="Verdana Pro SemiBold"/>
      <family val="2"/>
    </font>
    <font>
      <sz val="12"/>
      <name val="Verdana Pro SemiBold"/>
      <family val="2"/>
    </font>
    <font>
      <sz val="10"/>
      <name val="Verdana Pro SemiBold"/>
      <family val="2"/>
    </font>
    <font>
      <b/>
      <sz val="10"/>
      <color theme="7"/>
      <name val="Verdana Pro Cond"/>
      <family val="2"/>
    </font>
    <font>
      <sz val="10"/>
      <color theme="7"/>
      <name val="Verdana Pro Cond"/>
      <family val="2"/>
    </font>
    <font>
      <b/>
      <sz val="10"/>
      <color theme="1"/>
      <name val="Verdana Pro"/>
      <family val="2"/>
    </font>
    <font>
      <b/>
      <sz val="10"/>
      <color rgb="FFFF0000"/>
      <name val="Verdana Pro"/>
      <family val="2"/>
    </font>
    <font>
      <sz val="11"/>
      <color rgb="FF666666"/>
      <name val="Arial"/>
      <family val="2"/>
    </font>
    <font>
      <u/>
      <sz val="11"/>
      <color rgb="FF666666"/>
      <name val="Arial"/>
      <family val="2"/>
    </font>
    <font>
      <sz val="9"/>
      <color indexed="81"/>
      <name val="Tahoma"/>
      <family val="2"/>
    </font>
    <font>
      <sz val="11"/>
      <color theme="1"/>
      <name val="Verdana Pro"/>
      <family val="2"/>
    </font>
    <font>
      <b/>
      <sz val="11"/>
      <color theme="1"/>
      <name val="Verdana Pro"/>
      <family val="2"/>
    </font>
    <font>
      <b/>
      <sz val="11"/>
      <color rgb="FFFF0000"/>
      <name val="Verdana Pro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rgb="FFFF0000"/>
      <name val="Arial"/>
      <family val="2"/>
    </font>
    <font>
      <sz val="11"/>
      <color rgb="FF373D3F"/>
      <name val="Arial"/>
      <family val="2"/>
    </font>
    <font>
      <b/>
      <sz val="11"/>
      <color theme="1"/>
      <name val="Verdana Pro"/>
      <family val="2"/>
      <scheme val="minor"/>
    </font>
    <font>
      <sz val="11"/>
      <color rgb="FF0070C0"/>
      <name val="Verdana Pro"/>
      <family val="2"/>
      <scheme val="minor"/>
    </font>
    <font>
      <i/>
      <sz val="11"/>
      <color theme="1"/>
      <name val="Verdana Pro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10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Alignment="0" applyProtection="0"/>
    <xf numFmtId="0" fontId="7" fillId="0" borderId="0" applyNumberFormat="0" applyFill="0" applyAlignment="0" applyProtection="0"/>
    <xf numFmtId="0" fontId="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3" borderId="0" applyNumberFormat="0" applyBorder="0" applyAlignment="0" applyProtection="0"/>
    <xf numFmtId="0" fontId="4" fillId="4" borderId="0" applyNumberFormat="0" applyBorder="0" applyAlignment="0" applyProtection="0"/>
    <xf numFmtId="0" fontId="10" fillId="5" borderId="0" applyNumberFormat="0" applyBorder="0" applyAlignment="0" applyProtection="0"/>
    <xf numFmtId="0" fontId="9" fillId="2" borderId="1" applyNumberFormat="0" applyAlignment="0" applyProtection="0"/>
  </cellStyleXfs>
  <cellXfs count="54">
    <xf numFmtId="0" fontId="0" fillId="0" borderId="0" xfId="0"/>
    <xf numFmtId="0" fontId="1" fillId="0" borderId="0" xfId="0" applyFont="1"/>
    <xf numFmtId="0" fontId="11" fillId="0" borderId="0" xfId="0" applyFont="1"/>
    <xf numFmtId="0" fontId="13" fillId="0" borderId="0" xfId="0" applyFont="1"/>
    <xf numFmtId="0" fontId="1" fillId="0" borderId="0" xfId="0" applyFont="1" applyAlignment="1">
      <alignment wrapText="1"/>
    </xf>
    <xf numFmtId="0" fontId="13" fillId="6" borderId="0" xfId="0" applyFont="1" applyFill="1"/>
    <xf numFmtId="0" fontId="1" fillId="6" borderId="0" xfId="0" applyFont="1" applyFill="1"/>
    <xf numFmtId="0" fontId="1" fillId="7" borderId="0" xfId="0" applyFont="1" applyFill="1"/>
    <xf numFmtId="0" fontId="12" fillId="0" borderId="0" xfId="0" applyFont="1" applyAlignment="1">
      <alignment wrapText="1"/>
    </xf>
    <xf numFmtId="0" fontId="11" fillId="0" borderId="0" xfId="0" applyFont="1" applyAlignment="1">
      <alignment wrapText="1"/>
    </xf>
    <xf numFmtId="0" fontId="13" fillId="0" borderId="0" xfId="0" applyFont="1" applyAlignment="1">
      <alignment horizontal="left" vertical="center"/>
    </xf>
    <xf numFmtId="0" fontId="13" fillId="6" borderId="0" xfId="0" applyFont="1" applyFill="1" applyAlignment="1">
      <alignment horizontal="left" vertical="center"/>
    </xf>
    <xf numFmtId="0" fontId="13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 vertical="center"/>
    </xf>
    <xf numFmtId="0" fontId="13" fillId="8" borderId="0" xfId="0" applyFont="1" applyFill="1" applyAlignment="1">
      <alignment horizontal="left" vertical="center"/>
    </xf>
    <xf numFmtId="0" fontId="11" fillId="8" borderId="0" xfId="0" applyFont="1" applyFill="1"/>
    <xf numFmtId="0" fontId="1" fillId="8" borderId="0" xfId="0" applyFont="1" applyFill="1"/>
    <xf numFmtId="0" fontId="13" fillId="8" borderId="0" xfId="0" applyFont="1" applyFill="1" applyAlignment="1">
      <alignment horizontal="left" vertical="center" wrapText="1"/>
    </xf>
    <xf numFmtId="0" fontId="11" fillId="8" borderId="0" xfId="0" applyFont="1" applyFill="1" applyAlignment="1">
      <alignment wrapText="1"/>
    </xf>
    <xf numFmtId="0" fontId="1" fillId="8" borderId="0" xfId="0" applyFont="1" applyFill="1" applyAlignment="1">
      <alignment wrapText="1"/>
    </xf>
    <xf numFmtId="0" fontId="17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6" fillId="7" borderId="0" xfId="0" applyFont="1" applyFill="1" applyAlignment="1">
      <alignment horizontal="left" vertical="center"/>
    </xf>
    <xf numFmtId="0" fontId="18" fillId="0" borderId="0" xfId="0" applyFont="1" applyAlignment="1">
      <alignment horizontal="left" vertical="center" wrapText="1"/>
    </xf>
    <xf numFmtId="0" fontId="19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20" fillId="7" borderId="0" xfId="0" applyFont="1" applyFill="1" applyAlignment="1">
      <alignment vertical="center"/>
    </xf>
    <xf numFmtId="0" fontId="21" fillId="0" borderId="0" xfId="0" applyFont="1" applyAlignment="1">
      <alignment vertical="center" wrapText="1"/>
    </xf>
    <xf numFmtId="0" fontId="22" fillId="0" borderId="0" xfId="0" applyFont="1" applyAlignment="1">
      <alignment vertical="center"/>
    </xf>
    <xf numFmtId="0" fontId="20" fillId="6" borderId="0" xfId="0" applyFont="1" applyFill="1" applyAlignment="1">
      <alignment vertical="center"/>
    </xf>
    <xf numFmtId="0" fontId="20" fillId="8" borderId="0" xfId="0" applyFont="1" applyFill="1" applyAlignment="1">
      <alignment vertical="center"/>
    </xf>
    <xf numFmtId="0" fontId="20" fillId="0" borderId="0" xfId="0" applyFont="1" applyAlignment="1">
      <alignment vertical="center" wrapText="1"/>
    </xf>
    <xf numFmtId="0" fontId="20" fillId="8" borderId="0" xfId="0" applyFont="1" applyFill="1" applyAlignment="1">
      <alignment vertical="center" wrapText="1"/>
    </xf>
    <xf numFmtId="0" fontId="17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6" fillId="7" borderId="0" xfId="0" applyFont="1" applyFill="1" applyAlignment="1">
      <alignment vertical="center"/>
    </xf>
    <xf numFmtId="0" fontId="16" fillId="0" borderId="0" xfId="0" applyFont="1" applyAlignment="1">
      <alignment vertical="center" wrapText="1"/>
    </xf>
    <xf numFmtId="0" fontId="16" fillId="6" borderId="0" xfId="0" applyFont="1" applyFill="1" applyAlignment="1">
      <alignment vertical="center"/>
    </xf>
    <xf numFmtId="0" fontId="16" fillId="8" borderId="0" xfId="0" applyFont="1" applyFill="1" applyAlignment="1">
      <alignment vertical="center"/>
    </xf>
    <xf numFmtId="0" fontId="16" fillId="8" borderId="0" xfId="0" applyFont="1" applyFill="1" applyAlignment="1">
      <alignment vertical="center" wrapText="1"/>
    </xf>
    <xf numFmtId="0" fontId="0" fillId="0" borderId="0" xfId="0" applyAlignment="1">
      <alignment vertical="center"/>
    </xf>
    <xf numFmtId="0" fontId="12" fillId="0" borderId="0" xfId="0" applyFont="1" applyAlignment="1">
      <alignment vertical="center" wrapText="1"/>
    </xf>
    <xf numFmtId="0" fontId="23" fillId="0" borderId="0" xfId="0" applyFont="1"/>
    <xf numFmtId="0" fontId="0" fillId="8" borderId="0" xfId="0" applyFill="1"/>
    <xf numFmtId="0" fontId="0" fillId="8" borderId="0" xfId="0" applyFill="1" applyAlignment="1">
      <alignment vertical="center"/>
    </xf>
    <xf numFmtId="0" fontId="24" fillId="0" borderId="0" xfId="0" applyFont="1"/>
    <xf numFmtId="0" fontId="0" fillId="0" borderId="0" xfId="0" applyFill="1"/>
    <xf numFmtId="0" fontId="0" fillId="0" borderId="0" xfId="0" applyFill="1" applyAlignment="1">
      <alignment vertical="center"/>
    </xf>
    <xf numFmtId="49" fontId="21" fillId="0" borderId="0" xfId="0" applyNumberFormat="1" applyFont="1" applyAlignment="1">
      <alignment vertical="center" wrapText="1"/>
    </xf>
    <xf numFmtId="49" fontId="0" fillId="0" borderId="0" xfId="0" applyNumberFormat="1"/>
    <xf numFmtId="49" fontId="0" fillId="8" borderId="0" xfId="0" applyNumberFormat="1" applyFill="1"/>
    <xf numFmtId="49" fontId="0" fillId="0" borderId="0" xfId="0" applyNumberFormat="1" applyFill="1"/>
    <xf numFmtId="0" fontId="24" fillId="0" borderId="0" xfId="0" applyFont="1" applyFill="1"/>
    <xf numFmtId="49" fontId="25" fillId="0" borderId="0" xfId="0" applyNumberFormat="1" applyFont="1"/>
  </cellXfs>
  <cellStyles count="10">
    <cellStyle name="Beräkning" xfId="9" builtinId="22" customBuiltin="1"/>
    <cellStyle name="Bra" xfId="6" builtinId="26" customBuiltin="1"/>
    <cellStyle name="Dålig" xfId="7" builtinId="27" customBuiltin="1"/>
    <cellStyle name="Neutral" xfId="8" builtinId="28" customBuiltin="1"/>
    <cellStyle name="Normal" xfId="0" builtinId="0"/>
    <cellStyle name="Rubrik" xfId="1" builtinId="15" customBuiltin="1"/>
    <cellStyle name="Rubrik 1" xfId="2" builtinId="16" customBuiltin="1"/>
    <cellStyle name="Rubrik 2" xfId="3" builtinId="17" customBuiltin="1"/>
    <cellStyle name="Rubrik 3" xfId="4" builtinId="18" customBuiltin="1"/>
    <cellStyle name="Rubrik 4" xfId="5" builtinId="19" hidde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SGI_Colors">
      <a:dk1>
        <a:sysClr val="windowText" lastClr="000000"/>
      </a:dk1>
      <a:lt1>
        <a:sysClr val="window" lastClr="FFFFFF"/>
      </a:lt1>
      <a:dk2>
        <a:srgbClr val="303D4D"/>
      </a:dk2>
      <a:lt2>
        <a:srgbClr val="F8F8F8"/>
      </a:lt2>
      <a:accent1>
        <a:srgbClr val="3C5A44"/>
      </a:accent1>
      <a:accent2>
        <a:srgbClr val="959A4B"/>
      </a:accent2>
      <a:accent3>
        <a:srgbClr val="D4A320"/>
      </a:accent3>
      <a:accent4>
        <a:srgbClr val="B46232"/>
      </a:accent4>
      <a:accent5>
        <a:srgbClr val="CCD872"/>
      </a:accent5>
      <a:accent6>
        <a:srgbClr val="32586D"/>
      </a:accent6>
      <a:hlink>
        <a:srgbClr val="5F5F5F"/>
      </a:hlink>
      <a:folHlink>
        <a:srgbClr val="919191"/>
      </a:folHlink>
    </a:clrScheme>
    <a:fontScheme name="SGI_Fonts, ppt">
      <a:majorFont>
        <a:latin typeface="Verdana Pro semibold"/>
        <a:ea typeface=""/>
        <a:cs typeface=""/>
      </a:majorFont>
      <a:minorFont>
        <a:latin typeface="Verdana Pro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54"/>
  <sheetViews>
    <sheetView topLeftCell="A2" workbookViewId="0">
      <selection activeCell="A12" sqref="A12:XFD12"/>
    </sheetView>
  </sheetViews>
  <sheetFormatPr defaultRowHeight="14.25" x14ac:dyDescent="0.2"/>
  <cols>
    <col min="1" max="1" width="61.296875" style="21" bestFit="1" customWidth="1"/>
    <col min="2" max="2" width="55.296875" style="25" bestFit="1" customWidth="1"/>
    <col min="3" max="3" width="5.09765625" style="1" customWidth="1"/>
    <col min="4" max="4" width="40.59765625" style="34" bestFit="1" customWidth="1"/>
    <col min="5" max="16384" width="8.796875" style="1"/>
  </cols>
  <sheetData>
    <row r="1" spans="1:4" s="2" customFormat="1" ht="15" customHeight="1" x14ac:dyDescent="0.2">
      <c r="A1" s="20" t="s">
        <v>44</v>
      </c>
      <c r="B1" s="24"/>
      <c r="D1" s="33"/>
    </row>
    <row r="2" spans="1:4" ht="15" customHeight="1" x14ac:dyDescent="0.2">
      <c r="A2" s="21" t="s">
        <v>40</v>
      </c>
    </row>
    <row r="3" spans="1:4" s="7" customFormat="1" ht="15" customHeight="1" x14ac:dyDescent="0.2">
      <c r="A3" s="22"/>
      <c r="B3" s="26"/>
      <c r="D3" s="35"/>
    </row>
    <row r="4" spans="1:4" s="4" customFormat="1" ht="38.25" customHeight="1" x14ac:dyDescent="0.2">
      <c r="A4" s="23" t="s">
        <v>41</v>
      </c>
      <c r="B4" s="27" t="s">
        <v>42</v>
      </c>
      <c r="C4" s="8" t="s">
        <v>43</v>
      </c>
      <c r="D4" s="36"/>
    </row>
    <row r="5" spans="1:4" ht="15" customHeight="1" x14ac:dyDescent="0.2">
      <c r="A5" s="20" t="s">
        <v>0</v>
      </c>
      <c r="C5" s="2">
        <v>3</v>
      </c>
    </row>
    <row r="6" spans="1:4" ht="15" customHeight="1" x14ac:dyDescent="0.2">
      <c r="A6" s="10" t="s">
        <v>1</v>
      </c>
      <c r="B6" s="28" t="s">
        <v>45</v>
      </c>
      <c r="C6" s="3"/>
    </row>
    <row r="7" spans="1:4" ht="15" customHeight="1" x14ac:dyDescent="0.2">
      <c r="A7" s="10" t="s">
        <v>2</v>
      </c>
      <c r="B7" s="25" t="s">
        <v>46</v>
      </c>
      <c r="C7" s="3"/>
    </row>
    <row r="8" spans="1:4" ht="15" customHeight="1" x14ac:dyDescent="0.2">
      <c r="A8" s="10" t="s">
        <v>3</v>
      </c>
      <c r="B8" s="25" t="s">
        <v>47</v>
      </c>
      <c r="C8" s="3"/>
    </row>
    <row r="9" spans="1:4" s="6" customFormat="1" ht="15" customHeight="1" x14ac:dyDescent="0.2">
      <c r="A9" s="11"/>
      <c r="B9" s="29"/>
      <c r="C9" s="5"/>
      <c r="D9" s="37"/>
    </row>
    <row r="10" spans="1:4" ht="15" customHeight="1" x14ac:dyDescent="0.2">
      <c r="A10" s="20" t="s">
        <v>86</v>
      </c>
      <c r="C10" s="2">
        <v>18</v>
      </c>
    </row>
    <row r="11" spans="1:4" ht="15" customHeight="1" x14ac:dyDescent="0.2">
      <c r="A11" s="10" t="s">
        <v>8</v>
      </c>
      <c r="B11" s="25" t="s">
        <v>48</v>
      </c>
      <c r="C11" s="2"/>
    </row>
    <row r="12" spans="1:4" ht="15" customHeight="1" x14ac:dyDescent="0.2">
      <c r="A12" s="10" t="s">
        <v>9</v>
      </c>
      <c r="B12" s="25" t="s">
        <v>49</v>
      </c>
      <c r="C12" s="2"/>
      <c r="D12" s="34" t="s">
        <v>88</v>
      </c>
    </row>
    <row r="13" spans="1:4" ht="15" customHeight="1" x14ac:dyDescent="0.2">
      <c r="A13" s="10" t="s">
        <v>10</v>
      </c>
      <c r="B13" s="25" t="s">
        <v>50</v>
      </c>
      <c r="C13" s="2"/>
    </row>
    <row r="14" spans="1:4" ht="15" customHeight="1" x14ac:dyDescent="0.2">
      <c r="A14" s="10" t="s">
        <v>11</v>
      </c>
      <c r="B14" s="25" t="s">
        <v>51</v>
      </c>
      <c r="C14" s="2"/>
    </row>
    <row r="15" spans="1:4" ht="15" customHeight="1" x14ac:dyDescent="0.2">
      <c r="A15" s="10" t="s">
        <v>24</v>
      </c>
      <c r="B15" s="25" t="s">
        <v>52</v>
      </c>
      <c r="C15" s="2"/>
      <c r="D15" s="34" t="s">
        <v>53</v>
      </c>
    </row>
    <row r="16" spans="1:4" ht="15" customHeight="1" x14ac:dyDescent="0.2">
      <c r="A16" s="10" t="s">
        <v>12</v>
      </c>
      <c r="B16" s="25" t="s">
        <v>54</v>
      </c>
      <c r="C16" s="2"/>
    </row>
    <row r="17" spans="1:4" ht="15" customHeight="1" x14ac:dyDescent="0.2">
      <c r="A17" s="10" t="s">
        <v>13</v>
      </c>
      <c r="B17" s="25" t="s">
        <v>55</v>
      </c>
      <c r="C17" s="2"/>
    </row>
    <row r="18" spans="1:4" ht="15" customHeight="1" x14ac:dyDescent="0.2">
      <c r="A18" s="10" t="s">
        <v>13</v>
      </c>
      <c r="B18" s="25" t="s">
        <v>56</v>
      </c>
      <c r="C18" s="2"/>
    </row>
    <row r="19" spans="1:4" ht="15" customHeight="1" x14ac:dyDescent="0.2">
      <c r="A19" s="10" t="s">
        <v>14</v>
      </c>
      <c r="B19" s="25" t="s">
        <v>57</v>
      </c>
      <c r="C19" s="2"/>
    </row>
    <row r="20" spans="1:4" ht="15" customHeight="1" x14ac:dyDescent="0.2">
      <c r="A20" s="10" t="s">
        <v>15</v>
      </c>
      <c r="B20" s="25" t="s">
        <v>58</v>
      </c>
      <c r="C20" s="2"/>
    </row>
    <row r="21" spans="1:4" ht="15" customHeight="1" x14ac:dyDescent="0.2">
      <c r="A21" s="10" t="s">
        <v>16</v>
      </c>
      <c r="B21" s="25" t="s">
        <v>59</v>
      </c>
      <c r="C21" s="2"/>
    </row>
    <row r="22" spans="1:4" ht="15" customHeight="1" x14ac:dyDescent="0.2">
      <c r="A22" s="10" t="s">
        <v>17</v>
      </c>
      <c r="B22" s="25" t="s">
        <v>60</v>
      </c>
      <c r="C22" s="2"/>
    </row>
    <row r="23" spans="1:4" ht="15" customHeight="1" x14ac:dyDescent="0.2">
      <c r="A23" s="10" t="s">
        <v>18</v>
      </c>
      <c r="B23" s="25" t="s">
        <v>61</v>
      </c>
      <c r="C23" s="2"/>
    </row>
    <row r="24" spans="1:4" ht="15" customHeight="1" x14ac:dyDescent="0.2">
      <c r="A24" s="10" t="s">
        <v>19</v>
      </c>
      <c r="B24" s="25" t="s">
        <v>62</v>
      </c>
      <c r="C24" s="2"/>
    </row>
    <row r="25" spans="1:4" ht="15" customHeight="1" x14ac:dyDescent="0.2">
      <c r="A25" s="10" t="s">
        <v>20</v>
      </c>
      <c r="B25" s="25" t="s">
        <v>63</v>
      </c>
      <c r="C25" s="2"/>
    </row>
    <row r="26" spans="1:4" ht="15" customHeight="1" x14ac:dyDescent="0.2">
      <c r="A26" s="10" t="s">
        <v>21</v>
      </c>
      <c r="B26" s="25" t="s">
        <v>64</v>
      </c>
      <c r="C26" s="2"/>
    </row>
    <row r="27" spans="1:4" ht="15" customHeight="1" x14ac:dyDescent="0.2">
      <c r="A27" s="10" t="s">
        <v>22</v>
      </c>
      <c r="B27" s="25" t="s">
        <v>65</v>
      </c>
      <c r="C27" s="2"/>
    </row>
    <row r="28" spans="1:4" ht="13.5" customHeight="1" x14ac:dyDescent="0.2">
      <c r="A28" s="10" t="s">
        <v>23</v>
      </c>
      <c r="B28" s="25" t="s">
        <v>66</v>
      </c>
      <c r="C28" s="2"/>
    </row>
    <row r="29" spans="1:4" s="16" customFormat="1" ht="13.5" customHeight="1" x14ac:dyDescent="0.2">
      <c r="A29" s="14"/>
      <c r="B29" s="30"/>
      <c r="C29" s="15"/>
      <c r="D29" s="38"/>
    </row>
    <row r="30" spans="1:4" ht="15" customHeight="1" x14ac:dyDescent="0.2">
      <c r="A30" s="20" t="s">
        <v>4</v>
      </c>
      <c r="C30" s="2">
        <v>2</v>
      </c>
    </row>
    <row r="31" spans="1:4" s="4" customFormat="1" ht="35.25" customHeight="1" x14ac:dyDescent="0.2">
      <c r="A31" s="12" t="s">
        <v>25</v>
      </c>
      <c r="B31" s="25" t="s">
        <v>67</v>
      </c>
      <c r="C31" s="9"/>
      <c r="D31" s="36" t="s">
        <v>88</v>
      </c>
    </row>
    <row r="32" spans="1:4" s="4" customFormat="1" ht="114" x14ac:dyDescent="0.2">
      <c r="A32" s="12" t="s">
        <v>26</v>
      </c>
      <c r="B32" s="31" t="s">
        <v>68</v>
      </c>
      <c r="C32" s="9"/>
      <c r="D32" s="36" t="s">
        <v>89</v>
      </c>
    </row>
    <row r="33" spans="1:4" s="19" customFormat="1" x14ac:dyDescent="0.2">
      <c r="A33" s="17"/>
      <c r="B33" s="32"/>
      <c r="C33" s="18"/>
      <c r="D33" s="39"/>
    </row>
    <row r="34" spans="1:4" ht="15" customHeight="1" x14ac:dyDescent="0.2">
      <c r="A34" s="20" t="s">
        <v>5</v>
      </c>
      <c r="C34" s="2">
        <v>6</v>
      </c>
    </row>
    <row r="35" spans="1:4" ht="15" customHeight="1" x14ac:dyDescent="0.2">
      <c r="A35" s="13" t="s">
        <v>27</v>
      </c>
      <c r="B35" s="25" t="s">
        <v>69</v>
      </c>
      <c r="C35" s="2"/>
      <c r="D35" s="34" t="s">
        <v>88</v>
      </c>
    </row>
    <row r="36" spans="1:4" ht="15" customHeight="1" x14ac:dyDescent="0.2">
      <c r="A36" s="10" t="s">
        <v>28</v>
      </c>
      <c r="B36" s="25" t="s">
        <v>70</v>
      </c>
      <c r="C36" s="2"/>
    </row>
    <row r="37" spans="1:4" ht="15" customHeight="1" x14ac:dyDescent="0.2">
      <c r="A37" s="10" t="s">
        <v>29</v>
      </c>
      <c r="B37" s="25" t="s">
        <v>71</v>
      </c>
      <c r="C37" s="2"/>
    </row>
    <row r="38" spans="1:4" ht="15" customHeight="1" x14ac:dyDescent="0.2">
      <c r="A38" s="10" t="s">
        <v>32</v>
      </c>
      <c r="B38" s="25" t="s">
        <v>72</v>
      </c>
      <c r="C38" s="2"/>
    </row>
    <row r="39" spans="1:4" ht="15" customHeight="1" x14ac:dyDescent="0.2">
      <c r="A39" s="10" t="s">
        <v>30</v>
      </c>
      <c r="B39" s="25" t="s">
        <v>74</v>
      </c>
      <c r="C39" s="2"/>
    </row>
    <row r="40" spans="1:4" ht="15" customHeight="1" x14ac:dyDescent="0.2">
      <c r="A40" s="10" t="s">
        <v>31</v>
      </c>
      <c r="B40" s="25" t="s">
        <v>73</v>
      </c>
      <c r="C40" s="2"/>
    </row>
    <row r="41" spans="1:4" s="16" customFormat="1" ht="15" customHeight="1" x14ac:dyDescent="0.2">
      <c r="A41" s="14"/>
      <c r="B41" s="30"/>
      <c r="C41" s="15"/>
      <c r="D41" s="38"/>
    </row>
    <row r="42" spans="1:4" ht="15" customHeight="1" x14ac:dyDescent="0.2">
      <c r="A42" s="20" t="s">
        <v>6</v>
      </c>
      <c r="C42" s="2">
        <v>2</v>
      </c>
    </row>
    <row r="43" spans="1:4" ht="15" customHeight="1" x14ac:dyDescent="0.2">
      <c r="A43" s="10" t="s">
        <v>33</v>
      </c>
      <c r="B43" s="25" t="s">
        <v>75</v>
      </c>
      <c r="C43" s="2"/>
    </row>
    <row r="44" spans="1:4" ht="15" customHeight="1" x14ac:dyDescent="0.2">
      <c r="A44" s="10" t="s">
        <v>34</v>
      </c>
      <c r="B44" s="25" t="s">
        <v>76</v>
      </c>
      <c r="C44" s="2"/>
    </row>
    <row r="45" spans="1:4" s="16" customFormat="1" ht="15" customHeight="1" x14ac:dyDescent="0.2">
      <c r="A45" s="14"/>
      <c r="B45" s="30"/>
      <c r="C45" s="15"/>
      <c r="D45" s="38"/>
    </row>
    <row r="46" spans="1:4" ht="15" customHeight="1" x14ac:dyDescent="0.2">
      <c r="A46" s="20" t="s">
        <v>7</v>
      </c>
      <c r="C46" s="2">
        <v>6</v>
      </c>
    </row>
    <row r="47" spans="1:4" ht="15" customHeight="1" x14ac:dyDescent="0.2">
      <c r="A47" s="10" t="s">
        <v>79</v>
      </c>
      <c r="B47" s="25" t="s">
        <v>77</v>
      </c>
      <c r="C47" s="2"/>
      <c r="D47" s="34" t="s">
        <v>78</v>
      </c>
    </row>
    <row r="48" spans="1:4" ht="15" customHeight="1" x14ac:dyDescent="0.2">
      <c r="A48" s="10" t="s">
        <v>35</v>
      </c>
      <c r="B48" s="25" t="s">
        <v>82</v>
      </c>
      <c r="C48" s="2"/>
      <c r="D48" s="34" t="s">
        <v>81</v>
      </c>
    </row>
    <row r="49" spans="1:4" ht="15" customHeight="1" x14ac:dyDescent="0.2">
      <c r="A49" s="10" t="s">
        <v>36</v>
      </c>
      <c r="B49" s="25" t="s">
        <v>80</v>
      </c>
      <c r="C49" s="2"/>
    </row>
    <row r="50" spans="1:4" ht="15" customHeight="1" x14ac:dyDescent="0.2">
      <c r="A50" s="10" t="s">
        <v>37</v>
      </c>
      <c r="B50" s="25" t="s">
        <v>83</v>
      </c>
      <c r="C50" s="2"/>
    </row>
    <row r="51" spans="1:4" ht="15" customHeight="1" x14ac:dyDescent="0.2">
      <c r="A51" s="10" t="s">
        <v>38</v>
      </c>
      <c r="B51" s="25" t="s">
        <v>84</v>
      </c>
      <c r="C51" s="2"/>
      <c r="D51" s="34" t="s">
        <v>88</v>
      </c>
    </row>
    <row r="52" spans="1:4" ht="15" customHeight="1" x14ac:dyDescent="0.2">
      <c r="A52" s="10" t="s">
        <v>39</v>
      </c>
      <c r="B52" s="25" t="s">
        <v>85</v>
      </c>
      <c r="C52" s="2"/>
    </row>
    <row r="53" spans="1:4" s="16" customFormat="1" ht="15" customHeight="1" x14ac:dyDescent="0.2">
      <c r="A53" s="14"/>
      <c r="B53" s="30"/>
      <c r="C53" s="15"/>
      <c r="D53" s="38"/>
    </row>
    <row r="54" spans="1:4" ht="15" x14ac:dyDescent="0.2">
      <c r="B54" s="24" t="s">
        <v>87</v>
      </c>
      <c r="C54" s="2">
        <f>SUM(C5:C46)</f>
        <v>37</v>
      </c>
    </row>
  </sheetData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F423FB-C956-40BF-AD7A-0B9BB31C7B40}">
  <dimension ref="A2:D66"/>
  <sheetViews>
    <sheetView tabSelected="1" workbookViewId="0">
      <selection activeCell="A25" sqref="A25:XFD25"/>
    </sheetView>
  </sheetViews>
  <sheetFormatPr defaultRowHeight="14.25" x14ac:dyDescent="0.2"/>
  <cols>
    <col min="1" max="1" width="80.19921875" bestFit="1" customWidth="1"/>
    <col min="2" max="2" width="61.296875" style="49" bestFit="1" customWidth="1"/>
    <col min="3" max="3" width="21.3984375" style="40" customWidth="1"/>
  </cols>
  <sheetData>
    <row r="2" spans="1:4" s="4" customFormat="1" ht="38.25" customHeight="1" x14ac:dyDescent="0.2">
      <c r="A2" s="23" t="s">
        <v>41</v>
      </c>
      <c r="B2" s="48" t="s">
        <v>42</v>
      </c>
      <c r="C2" s="41" t="s">
        <v>163</v>
      </c>
      <c r="D2" s="36"/>
    </row>
    <row r="3" spans="1:4" x14ac:dyDescent="0.2">
      <c r="A3" s="45" t="s">
        <v>122</v>
      </c>
    </row>
    <row r="4" spans="1:4" x14ac:dyDescent="0.2">
      <c r="A4" s="42" t="s">
        <v>90</v>
      </c>
    </row>
    <row r="5" spans="1:4" x14ac:dyDescent="0.2">
      <c r="A5" t="s">
        <v>91</v>
      </c>
      <c r="B5" s="49" t="s">
        <v>92</v>
      </c>
    </row>
    <row r="6" spans="1:4" x14ac:dyDescent="0.2">
      <c r="A6" t="s">
        <v>93</v>
      </c>
      <c r="B6" s="49" t="s">
        <v>94</v>
      </c>
    </row>
    <row r="7" spans="1:4" x14ac:dyDescent="0.2">
      <c r="A7" t="s">
        <v>95</v>
      </c>
      <c r="B7" s="49" t="s">
        <v>96</v>
      </c>
    </row>
    <row r="8" spans="1:4" x14ac:dyDescent="0.2">
      <c r="A8" t="s">
        <v>97</v>
      </c>
      <c r="B8" s="49" t="s">
        <v>100</v>
      </c>
    </row>
    <row r="9" spans="1:4" x14ac:dyDescent="0.2">
      <c r="A9" t="s">
        <v>98</v>
      </c>
      <c r="B9" s="49" t="s">
        <v>99</v>
      </c>
    </row>
    <row r="10" spans="1:4" x14ac:dyDescent="0.2">
      <c r="A10" t="s">
        <v>101</v>
      </c>
      <c r="B10" s="49" t="s">
        <v>102</v>
      </c>
    </row>
    <row r="11" spans="1:4" ht="13.5" customHeight="1" x14ac:dyDescent="0.2"/>
    <row r="12" spans="1:4" x14ac:dyDescent="0.2">
      <c r="A12" t="s">
        <v>105</v>
      </c>
      <c r="B12" s="49" t="s">
        <v>103</v>
      </c>
    </row>
    <row r="13" spans="1:4" x14ac:dyDescent="0.2">
      <c r="A13" t="s">
        <v>104</v>
      </c>
      <c r="B13" s="49" t="s">
        <v>106</v>
      </c>
    </row>
    <row r="15" spans="1:4" x14ac:dyDescent="0.2">
      <c r="A15" t="s">
        <v>107</v>
      </c>
      <c r="B15" s="49" t="s">
        <v>108</v>
      </c>
      <c r="C15" s="40" t="s">
        <v>109</v>
      </c>
    </row>
    <row r="16" spans="1:4" x14ac:dyDescent="0.2">
      <c r="A16" t="s">
        <v>110</v>
      </c>
      <c r="B16" s="49" t="s">
        <v>111</v>
      </c>
      <c r="C16" s="40" t="s">
        <v>109</v>
      </c>
    </row>
    <row r="18" spans="1:3" x14ac:dyDescent="0.2">
      <c r="A18" t="s">
        <v>112</v>
      </c>
      <c r="B18" s="49" t="s">
        <v>113</v>
      </c>
    </row>
    <row r="19" spans="1:3" x14ac:dyDescent="0.2">
      <c r="A19" t="s">
        <v>114</v>
      </c>
      <c r="B19" s="49" t="s">
        <v>115</v>
      </c>
    </row>
    <row r="20" spans="1:3" x14ac:dyDescent="0.2">
      <c r="A20" t="s">
        <v>116</v>
      </c>
      <c r="B20" s="49" t="s">
        <v>117</v>
      </c>
    </row>
    <row r="21" spans="1:3" x14ac:dyDescent="0.2">
      <c r="A21" t="s">
        <v>118</v>
      </c>
      <c r="B21" s="49" t="s">
        <v>119</v>
      </c>
    </row>
    <row r="23" spans="1:3" x14ac:dyDescent="0.2">
      <c r="A23" t="s">
        <v>181</v>
      </c>
      <c r="B23" s="49" t="s">
        <v>182</v>
      </c>
    </row>
    <row r="24" spans="1:3" x14ac:dyDescent="0.2">
      <c r="A24" t="s">
        <v>172</v>
      </c>
      <c r="B24" s="49" t="s">
        <v>173</v>
      </c>
      <c r="C24" s="40" t="s">
        <v>178</v>
      </c>
    </row>
    <row r="25" spans="1:3" x14ac:dyDescent="0.2">
      <c r="A25" t="s">
        <v>174</v>
      </c>
      <c r="B25" s="49" t="s">
        <v>175</v>
      </c>
      <c r="C25" s="40" t="s">
        <v>178</v>
      </c>
    </row>
    <row r="26" spans="1:3" x14ac:dyDescent="0.2">
      <c r="A26" t="s">
        <v>176</v>
      </c>
      <c r="B26" s="49" t="s">
        <v>177</v>
      </c>
      <c r="C26" s="40" t="s">
        <v>178</v>
      </c>
    </row>
    <row r="27" spans="1:3" x14ac:dyDescent="0.2">
      <c r="A27" t="s">
        <v>179</v>
      </c>
      <c r="B27" s="49" t="s">
        <v>180</v>
      </c>
      <c r="C27" s="40" t="s">
        <v>178</v>
      </c>
    </row>
    <row r="31" spans="1:3" s="43" customFormat="1" x14ac:dyDescent="0.2">
      <c r="B31" s="50"/>
      <c r="C31" s="44"/>
    </row>
    <row r="32" spans="1:3" s="46" customFormat="1" x14ac:dyDescent="0.2">
      <c r="A32" s="52" t="s">
        <v>123</v>
      </c>
      <c r="B32" s="51"/>
      <c r="C32" s="47"/>
    </row>
    <row r="33" spans="1:3" x14ac:dyDescent="0.2">
      <c r="A33" s="42" t="s">
        <v>121</v>
      </c>
    </row>
    <row r="34" spans="1:3" x14ac:dyDescent="0.2">
      <c r="A34" t="s">
        <v>120</v>
      </c>
      <c r="B34" s="49" t="s">
        <v>124</v>
      </c>
      <c r="C34" s="40" t="s">
        <v>125</v>
      </c>
    </row>
    <row r="35" spans="1:3" x14ac:dyDescent="0.2">
      <c r="A35" t="s">
        <v>126</v>
      </c>
      <c r="B35" s="49" t="s">
        <v>127</v>
      </c>
      <c r="C35" s="40" t="s">
        <v>125</v>
      </c>
    </row>
    <row r="36" spans="1:3" x14ac:dyDescent="0.2">
      <c r="A36" t="s">
        <v>128</v>
      </c>
      <c r="B36" s="49">
        <v>0</v>
      </c>
      <c r="C36" s="40" t="s">
        <v>129</v>
      </c>
    </row>
    <row r="38" spans="1:3" x14ac:dyDescent="0.2">
      <c r="A38" t="s">
        <v>130</v>
      </c>
      <c r="B38" s="49" t="s">
        <v>131</v>
      </c>
      <c r="C38" s="40" t="s">
        <v>132</v>
      </c>
    </row>
    <row r="39" spans="1:3" x14ac:dyDescent="0.2">
      <c r="A39" t="s">
        <v>133</v>
      </c>
      <c r="B39" s="49" t="s">
        <v>134</v>
      </c>
      <c r="C39" s="40" t="s">
        <v>132</v>
      </c>
    </row>
    <row r="40" spans="1:3" x14ac:dyDescent="0.2">
      <c r="B40" s="53" t="s">
        <v>135</v>
      </c>
      <c r="C40" s="40" t="s">
        <v>132</v>
      </c>
    </row>
    <row r="41" spans="1:3" x14ac:dyDescent="0.2">
      <c r="A41" t="s">
        <v>136</v>
      </c>
      <c r="B41" s="49" t="s">
        <v>137</v>
      </c>
      <c r="C41" s="40" t="s">
        <v>132</v>
      </c>
    </row>
    <row r="42" spans="1:3" x14ac:dyDescent="0.2">
      <c r="A42" t="s">
        <v>138</v>
      </c>
      <c r="B42" s="49" t="s">
        <v>139</v>
      </c>
      <c r="C42" s="40" t="s">
        <v>132</v>
      </c>
    </row>
    <row r="43" spans="1:3" x14ac:dyDescent="0.2">
      <c r="B43" s="53" t="s">
        <v>140</v>
      </c>
    </row>
    <row r="45" spans="1:3" x14ac:dyDescent="0.2">
      <c r="A45" t="s">
        <v>141</v>
      </c>
      <c r="B45" s="49" t="s">
        <v>142</v>
      </c>
      <c r="C45" s="40" t="s">
        <v>143</v>
      </c>
    </row>
    <row r="46" spans="1:3" x14ac:dyDescent="0.2">
      <c r="B46" s="53" t="s">
        <v>144</v>
      </c>
    </row>
    <row r="48" spans="1:3" x14ac:dyDescent="0.2">
      <c r="A48" t="s">
        <v>145</v>
      </c>
      <c r="B48" s="49" t="s">
        <v>147</v>
      </c>
      <c r="C48" s="40" t="s">
        <v>146</v>
      </c>
    </row>
    <row r="49" spans="1:3" s="43" customFormat="1" x14ac:dyDescent="0.2">
      <c r="B49" s="50"/>
      <c r="C49" s="44"/>
    </row>
    <row r="50" spans="1:3" x14ac:dyDescent="0.2">
      <c r="A50" s="45" t="s">
        <v>148</v>
      </c>
    </row>
    <row r="51" spans="1:3" x14ac:dyDescent="0.2">
      <c r="A51" s="42" t="s">
        <v>149</v>
      </c>
    </row>
    <row r="52" spans="1:3" x14ac:dyDescent="0.2">
      <c r="A52" t="s">
        <v>150</v>
      </c>
      <c r="B52" s="49" t="s">
        <v>151</v>
      </c>
      <c r="C52" s="40" t="s">
        <v>152</v>
      </c>
    </row>
    <row r="53" spans="1:3" x14ac:dyDescent="0.2">
      <c r="A53" t="s">
        <v>153</v>
      </c>
      <c r="B53" s="49" t="s">
        <v>154</v>
      </c>
      <c r="C53" s="40" t="s">
        <v>155</v>
      </c>
    </row>
    <row r="54" spans="1:3" x14ac:dyDescent="0.2">
      <c r="A54" t="s">
        <v>156</v>
      </c>
    </row>
    <row r="55" spans="1:3" x14ac:dyDescent="0.2">
      <c r="A55" t="s">
        <v>157</v>
      </c>
      <c r="B55" s="49" t="s">
        <v>158</v>
      </c>
      <c r="C55" s="40" t="s">
        <v>159</v>
      </c>
    </row>
    <row r="56" spans="1:3" x14ac:dyDescent="0.2">
      <c r="A56" t="s">
        <v>160</v>
      </c>
      <c r="B56" s="49" t="s">
        <v>161</v>
      </c>
      <c r="C56" s="40" t="s">
        <v>162</v>
      </c>
    </row>
    <row r="57" spans="1:3" s="43" customFormat="1" x14ac:dyDescent="0.2">
      <c r="B57" s="50"/>
      <c r="C57" s="44"/>
    </row>
    <row r="58" spans="1:3" x14ac:dyDescent="0.2">
      <c r="A58" t="s">
        <v>165</v>
      </c>
    </row>
    <row r="59" spans="1:3" x14ac:dyDescent="0.2">
      <c r="A59" s="42" t="s">
        <v>164</v>
      </c>
    </row>
    <row r="60" spans="1:3" x14ac:dyDescent="0.2">
      <c r="A60" t="s">
        <v>166</v>
      </c>
    </row>
    <row r="62" spans="1:3" s="43" customFormat="1" x14ac:dyDescent="0.2">
      <c r="B62" s="50"/>
      <c r="C62" s="44"/>
    </row>
    <row r="63" spans="1:3" s="46" customFormat="1" x14ac:dyDescent="0.2">
      <c r="A63" s="52" t="s">
        <v>167</v>
      </c>
      <c r="B63" s="51"/>
      <c r="C63" s="47"/>
    </row>
    <row r="64" spans="1:3" x14ac:dyDescent="0.2">
      <c r="A64" s="42" t="s">
        <v>169</v>
      </c>
    </row>
    <row r="65" spans="1:2" x14ac:dyDescent="0.2">
      <c r="A65" t="s">
        <v>168</v>
      </c>
      <c r="B65" s="49" t="s">
        <v>170</v>
      </c>
    </row>
    <row r="66" spans="1:2" x14ac:dyDescent="0.2">
      <c r="B66" s="53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SGI_WMS</vt:lpstr>
      <vt:lpstr>Andras_WMS - vissa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Mats Öberg</dc:creator>
  <cp:lastModifiedBy>Mats Öberg</cp:lastModifiedBy>
  <dcterms:created xsi:type="dcterms:W3CDTF">2017-11-20T11:20:44Z</dcterms:created>
  <dcterms:modified xsi:type="dcterms:W3CDTF">2025-10-10T12:17:54Z</dcterms:modified>
</cp:coreProperties>
</file>